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D1=Contract report 0910" sheetId="1" r:id="rId1"/>
  </sheets>
  <definedNames>
    <definedName name="_xlnm.Print_Area" localSheetId="0">'D1=Contract report 0910'!$A$1:$Q$7</definedName>
    <definedName name="_xlnm.Print_Titles" localSheetId="0">'D1=Contract report 0910'!$1:$2</definedName>
  </definedName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<sst xmlns="http://schemas.openxmlformats.org/spreadsheetml/2006/main" count="58" uniqueCount="50">
  <si>
    <t>Tender Number</t>
  </si>
  <si>
    <t>IDP Project #</t>
  </si>
  <si>
    <t>Project Description</t>
  </si>
  <si>
    <t>Date Awarded</t>
  </si>
  <si>
    <t>Service Provider/ Contractor</t>
  </si>
  <si>
    <t>Amount Awarded</t>
  </si>
  <si>
    <t>SLA signed</t>
  </si>
  <si>
    <t>On-site start date</t>
  </si>
  <si>
    <t xml:space="preserve">Scope </t>
  </si>
  <si>
    <t>No. of jobs</t>
  </si>
  <si>
    <t>SLA completion date</t>
  </si>
  <si>
    <t>Actual completion Date</t>
  </si>
  <si>
    <t>SLA Extension</t>
  </si>
  <si>
    <t>Dpt</t>
  </si>
  <si>
    <t>Manager`s comment</t>
  </si>
  <si>
    <t>Challenges</t>
  </si>
  <si>
    <t>WDM/2008/30</t>
  </si>
  <si>
    <t>Provision of the banking service</t>
  </si>
  <si>
    <t>First National Bank</t>
  </si>
  <si>
    <t>SCHEDULE</t>
  </si>
  <si>
    <t>Banking Services</t>
  </si>
  <si>
    <t>Not yet</t>
  </si>
  <si>
    <t>None</t>
  </si>
  <si>
    <t>CFO</t>
  </si>
  <si>
    <t>Current bank account well managed, bank charges reasonable, prompt service</t>
  </si>
  <si>
    <t>WDM/2009/11</t>
  </si>
  <si>
    <t>CO20</t>
  </si>
  <si>
    <t>Anti Fraud Hotline</t>
  </si>
  <si>
    <t>Deloite and Touche</t>
  </si>
  <si>
    <t>Establishing an Anti-Fraud Hotline for WDM</t>
  </si>
  <si>
    <t>Yes</t>
  </si>
  <si>
    <t>MM</t>
  </si>
  <si>
    <t>The free Fraud Hotline has been created and the hotline is operational.</t>
  </si>
  <si>
    <t>CSSS</t>
  </si>
  <si>
    <t>WDM/2009/08 ext</t>
  </si>
  <si>
    <t>Extension of the Insurance Cover</t>
  </si>
  <si>
    <t>AON SOUTH AFRICA</t>
  </si>
  <si>
    <t>Additional insurance cover for Building combined section, theft, glass, fidelity, personal accident, stated benefits, public liability and motor fleet.</t>
  </si>
  <si>
    <t>WDM/2009/10-21</t>
  </si>
  <si>
    <t>DIN28</t>
  </si>
  <si>
    <t>Donor Funding</t>
  </si>
  <si>
    <t>Global Business Solutions</t>
  </si>
  <si>
    <t>Develop a Donor/Funding management strategy &amp; source funding on a commission basis.</t>
  </si>
  <si>
    <t>No business plans are being submitted to Global Business for sourcing funding.</t>
  </si>
  <si>
    <t>TOTAL</t>
  </si>
  <si>
    <t>#</t>
  </si>
  <si>
    <t>ANNEXURE D  1 : WDM CONTRACTS ENTERED INTO DURING THE 09/10 AS AT 30 SEPTEMBER 2012</t>
  </si>
  <si>
    <t>Extension is until 31 Jan 2013 as the appointment of the new service provider is not yet finalised.</t>
  </si>
  <si>
    <t>Under utilisation of current service provider available. Service will not be re-advertised or extended</t>
  </si>
  <si>
    <t>The current public tender had inconsistencies in baseline information, new information was requested and is currently being re-evaluated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</si>
</sst>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"/>
    <numFmt numFmtId="165" formatCode="&quot;R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15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left" vertical="center" wrapText="1"/>
    </xf>
    <xf numFmtId="15" fontId="0" fillId="2" borderId="4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5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15" fontId="0" fillId="2" borderId="2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5" fontId="0" fillId="0" borderId="2" xfId="0" applyNumberFormat="1" applyFont="1" applyFill="1" applyBorder="1" applyAlignment="1">
      <alignment horizontal="left" vertical="center" wrapText="1"/>
    </xf>
    <xf numFmtId="15" fontId="0" fillId="0" borderId="4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0" fillId="2" borderId="2" xfId="0" applyNumberFormat="1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4" fillId="0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zoomScale="90" zoomScaleNormal="90" zoomScaleSheetLayoutView="55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E5" sqref="E5"/>
    </sheetView>
  </sheetViews>
  <sheetFormatPr defaultColWidth="9.109375" defaultRowHeight="14.4" x14ac:dyDescent="0.3"/>
  <cols>
    <col min="1" max="1" width="3.88671875" style="38" customWidth="1"/>
    <col min="2" max="2" width="9.109375" style="1"/>
    <col min="3" max="3" width="7.6640625" style="38" customWidth="1"/>
    <col min="4" max="4" width="11.44140625" style="20" customWidth="1"/>
    <col min="5" max="5" width="10.109375" style="20" bestFit="1" customWidth="1"/>
    <col min="6" max="6" width="10.109375" style="1" customWidth="1"/>
    <col min="7" max="7" width="11.5546875" style="37" customWidth="1"/>
    <col min="8" max="8" width="10.109375" style="37" customWidth="1"/>
    <col min="9" max="9" width="10.21875" style="1" customWidth="1"/>
    <col min="10" max="10" width="19.44140625" style="11" customWidth="1"/>
    <col min="11" max="11" width="6.44140625" style="38" bestFit="1" customWidth="1"/>
    <col min="12" max="12" width="10.33203125" style="1" customWidth="1"/>
    <col min="13" max="13" width="11.109375" style="1" bestFit="1" customWidth="1"/>
    <col min="14" max="14" width="9.33203125" style="1" customWidth="1"/>
    <col min="15" max="15" width="5.109375" style="39" bestFit="1" customWidth="1"/>
    <col min="16" max="16" width="19.33203125" style="40" customWidth="1"/>
    <col min="17" max="17" width="19.21875" style="40" customWidth="1"/>
    <col min="18" max="16384" width="9.109375" style="1"/>
  </cols>
  <sheetData>
    <row r="1" spans="1:17" ht="42.6" customHeight="1" x14ac:dyDescent="0.3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1" customFormat="1" ht="54" customHeight="1" x14ac:dyDescent="0.3">
      <c r="A2" s="2" t="s">
        <v>45</v>
      </c>
      <c r="B2" s="3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0" t="s">
        <v>13</v>
      </c>
      <c r="P2" s="10" t="s">
        <v>14</v>
      </c>
      <c r="Q2" s="10" t="s">
        <v>15</v>
      </c>
    </row>
    <row r="3" spans="1:17" s="20" customFormat="1" ht="75" customHeight="1" x14ac:dyDescent="0.3">
      <c r="A3" s="17">
        <v>1</v>
      </c>
      <c r="B3" s="13" t="s">
        <v>16</v>
      </c>
      <c r="C3" s="52">
        <v>15108</v>
      </c>
      <c r="D3" s="13" t="s">
        <v>17</v>
      </c>
      <c r="E3" s="51">
        <v>40059</v>
      </c>
      <c r="F3" s="12" t="s">
        <v>18</v>
      </c>
      <c r="G3" s="15" t="s">
        <v>19</v>
      </c>
      <c r="H3" s="16">
        <v>40056</v>
      </c>
      <c r="I3" s="16">
        <v>40056</v>
      </c>
      <c r="J3" s="15" t="s">
        <v>20</v>
      </c>
      <c r="K3" s="17">
        <v>1</v>
      </c>
      <c r="L3" s="14">
        <v>41937</v>
      </c>
      <c r="M3" s="14" t="s">
        <v>21</v>
      </c>
      <c r="N3" s="14" t="s">
        <v>22</v>
      </c>
      <c r="O3" s="18" t="s">
        <v>23</v>
      </c>
      <c r="P3" s="19" t="s">
        <v>24</v>
      </c>
      <c r="Q3" s="19" t="s">
        <v>22</v>
      </c>
    </row>
    <row r="4" spans="1:17" s="20" customFormat="1" ht="85.2" customHeight="1" x14ac:dyDescent="0.3">
      <c r="A4" s="17">
        <v>2</v>
      </c>
      <c r="B4" s="13" t="s">
        <v>25</v>
      </c>
      <c r="C4" s="52" t="s">
        <v>26</v>
      </c>
      <c r="D4" s="13" t="s">
        <v>27</v>
      </c>
      <c r="E4" s="21">
        <v>40105</v>
      </c>
      <c r="F4" s="13" t="s">
        <v>28</v>
      </c>
      <c r="G4" s="41">
        <v>464997</v>
      </c>
      <c r="H4" s="16">
        <v>40249</v>
      </c>
      <c r="I4" s="16">
        <v>40252</v>
      </c>
      <c r="J4" s="22" t="s">
        <v>29</v>
      </c>
      <c r="K4" s="17">
        <v>1</v>
      </c>
      <c r="L4" s="14">
        <v>41348</v>
      </c>
      <c r="M4" s="14" t="s">
        <v>21</v>
      </c>
      <c r="N4" s="15" t="s">
        <v>30</v>
      </c>
      <c r="O4" s="23" t="s">
        <v>31</v>
      </c>
      <c r="P4" s="19" t="s">
        <v>32</v>
      </c>
      <c r="Q4" s="19" t="s">
        <v>22</v>
      </c>
    </row>
    <row r="5" spans="1:17" s="31" customFormat="1" ht="143.4" customHeight="1" x14ac:dyDescent="0.3">
      <c r="A5" s="29">
        <v>3</v>
      </c>
      <c r="B5" s="25" t="s">
        <v>34</v>
      </c>
      <c r="C5" s="53">
        <v>15168</v>
      </c>
      <c r="D5" s="25" t="s">
        <v>35</v>
      </c>
      <c r="E5" s="26">
        <v>40119</v>
      </c>
      <c r="F5" s="24" t="s">
        <v>36</v>
      </c>
      <c r="G5" s="42">
        <v>356064.32</v>
      </c>
      <c r="H5" s="27">
        <v>40119</v>
      </c>
      <c r="I5" s="27">
        <v>40116</v>
      </c>
      <c r="J5" s="28" t="s">
        <v>37</v>
      </c>
      <c r="K5" s="29">
        <v>8</v>
      </c>
      <c r="L5" s="26">
        <v>41214</v>
      </c>
      <c r="M5" s="26" t="s">
        <v>21</v>
      </c>
      <c r="N5" s="26" t="s">
        <v>30</v>
      </c>
      <c r="O5" s="30" t="s">
        <v>33</v>
      </c>
      <c r="P5" s="19" t="s">
        <v>47</v>
      </c>
      <c r="Q5" s="19" t="s">
        <v>49</v>
      </c>
    </row>
    <row r="6" spans="1:17" s="20" customFormat="1" ht="111" customHeight="1" x14ac:dyDescent="0.3">
      <c r="A6" s="17">
        <v>4</v>
      </c>
      <c r="B6" s="13" t="s">
        <v>38</v>
      </c>
      <c r="C6" s="52" t="s">
        <v>39</v>
      </c>
      <c r="D6" s="13" t="s">
        <v>40</v>
      </c>
      <c r="E6" s="21">
        <v>40119</v>
      </c>
      <c r="F6" s="13" t="s">
        <v>41</v>
      </c>
      <c r="G6" s="41">
        <v>425700</v>
      </c>
      <c r="H6" s="16">
        <v>40121</v>
      </c>
      <c r="I6" s="16">
        <v>40121</v>
      </c>
      <c r="J6" s="22" t="s">
        <v>42</v>
      </c>
      <c r="K6" s="17">
        <v>2</v>
      </c>
      <c r="L6" s="14">
        <v>41216</v>
      </c>
      <c r="M6" s="14" t="s">
        <v>21</v>
      </c>
      <c r="N6" s="14" t="s">
        <v>22</v>
      </c>
      <c r="O6" s="18" t="s">
        <v>23</v>
      </c>
      <c r="P6" s="19" t="s">
        <v>43</v>
      </c>
      <c r="Q6" s="19" t="s">
        <v>48</v>
      </c>
    </row>
    <row r="7" spans="1:17" s="20" customFormat="1" ht="32.4" customHeight="1" x14ac:dyDescent="0.3">
      <c r="A7" s="2"/>
      <c r="B7" s="5"/>
      <c r="C7" s="2"/>
      <c r="D7" s="5" t="s">
        <v>44</v>
      </c>
      <c r="E7" s="32"/>
      <c r="F7" s="13"/>
      <c r="G7" s="33">
        <f>SUM(G4:G6)</f>
        <v>1246761.32</v>
      </c>
      <c r="H7" s="34"/>
      <c r="I7" s="5"/>
      <c r="J7" s="34"/>
      <c r="K7" s="2"/>
      <c r="L7" s="35"/>
      <c r="M7" s="35"/>
      <c r="N7" s="35"/>
      <c r="O7" s="36"/>
      <c r="P7" s="19"/>
      <c r="Q7" s="19"/>
    </row>
    <row r="10" spans="1:17" s="43" customFormat="1" x14ac:dyDescent="0.3">
      <c r="A10" s="47"/>
      <c r="C10" s="47"/>
      <c r="D10" s="44"/>
      <c r="E10" s="44"/>
      <c r="G10" s="45"/>
      <c r="H10" s="45"/>
      <c r="J10" s="46"/>
      <c r="K10" s="47"/>
      <c r="O10" s="48"/>
      <c r="P10" s="49"/>
      <c r="Q10" s="49"/>
    </row>
  </sheetData>
  <mergeCells count="1">
    <mergeCell ref="A1:Q1"/>
  </mergeCells>
  <pageMargins left="0.31496062992125984" right="0.19685039370078741" top="0.74803149606299213" bottom="0.74803149606299213" header="0.31496062992125984" footer="0.31496062992125984"/>
  <pageSetup paperSize="9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D1=Contract report 0910</vt:lpstr>
      <vt:lpstr>'D1=Contract report 0910'!Print_Area</vt:lpstr>
      <vt:lpstr>'D1=Contract report 0910'!Print_Titles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2012-11-12T07:44:17Z</cp:lastPrinted>
  <dcterms:created xsi:type="dcterms:W3CDTF">2011-11-02T16:57:06Z</dcterms:created>
  <dcterms:modified xsi:type="dcterms:W3CDTF">2012-11-12T07:44:21Z</dcterms:modified>
</cp:coreProperties>
</file>